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d.docs.live.net/063db8ae71ed0133/Рабочий стол/"/>
    </mc:Choice>
  </mc:AlternateContent>
  <xr:revisionPtr revIDLastSave="27" documentId="13_ncr:1_{7AB117C0-C865-4202-8775-54E32273332F}" xr6:coauthVersionLast="47" xr6:coauthVersionMax="47" xr10:uidLastSave="{5265D707-AE53-40BC-813A-073E353A7AA0}"/>
  <bookViews>
    <workbookView xWindow="-120" yWindow="-120" windowWidth="29040" windowHeight="15840" xr2:uid="{00000000-000D-0000-FFFF-FFFF00000000}"/>
  </bookViews>
  <sheets>
    <sheet name="1" sheetId="1" r:id="rId1"/>
    <sheet name="овз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2" l="1"/>
  <c r="F11" i="2"/>
  <c r="F11" i="1"/>
  <c r="F19" i="1"/>
</calcChain>
</file>

<file path=xl/sharedStrings.xml><?xml version="1.0" encoding="utf-8"?>
<sst xmlns="http://schemas.openxmlformats.org/spreadsheetml/2006/main" count="82" uniqueCount="45">
  <si>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</si>
  <si>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</si>
  <si>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</si>
  <si>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</si>
  <si>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</si>
  <si>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</si>
  <si>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</si>
  <si>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</si>
  <si>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</si>
  <si>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</si>
  <si>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</si>
  <si>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</si>
  <si>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</si>
  <si>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</si>
  <si>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</si>
  <si>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</si>
  <si>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</si>
  <si>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</si>
  <si>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</si>
  <si>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</si>
  <si>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</si>
  <si>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</si>
  <si>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</si>
  <si>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</si>
  <si>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</si>
  <si>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</si>
  <si>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</si>
  <si>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</si>
  <si>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 </t>
  </si>
  <si>
    <t>МБОУ Пяозерская СОШ</t>
  </si>
  <si>
    <t xml:space="preserve">                                                     ИТОГО</t>
  </si>
  <si>
    <t xml:space="preserve">                                                      Итого</t>
  </si>
  <si>
    <t>Хлеб пшеничный</t>
  </si>
  <si>
    <t>хлеб Пшеничный</t>
  </si>
  <si>
    <t>Масло сливочное</t>
  </si>
  <si>
    <t>Печенье к чаю</t>
  </si>
  <si>
    <t>Биточки мясные</t>
  </si>
  <si>
    <t>Крендель сахарный</t>
  </si>
  <si>
    <t>12.09.2022г.</t>
  </si>
  <si>
    <t>Каша гречневая на молоке</t>
  </si>
  <si>
    <t>Какао на молоке</t>
  </si>
  <si>
    <t>Сыр Сливочный</t>
  </si>
  <si>
    <t xml:space="preserve">Макароны отварные </t>
  </si>
  <si>
    <t>Суп картоф. С бабовыми (горох)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</si>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</sst>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248</v>
      </c>
      <c r="D4" s="33" t="s">
        <v>39</v>
      </c>
      <c r="E4" s="15">
        <v>200</v>
      </c>
      <c r="F4" s="25">
        <v>52</v>
      </c>
      <c r="G4" s="15">
        <v>283</v>
      </c>
      <c r="H4" s="15">
        <v>6.88</v>
      </c>
      <c r="I4" s="15">
        <v>12.88</v>
      </c>
      <c r="J4" s="16">
        <v>32.69</v>
      </c>
    </row>
    <row r="5" spans="1:10" x14ac:dyDescent="0.25">
      <c r="A5" s="7"/>
      <c r="B5" s="1" t="s">
        <v>12</v>
      </c>
      <c r="C5" s="2">
        <v>499</v>
      </c>
      <c r="D5" s="34" t="s">
        <v>40</v>
      </c>
      <c r="E5" s="17">
        <v>200</v>
      </c>
      <c r="F5" s="26">
        <v>24</v>
      </c>
      <c r="G5" s="17">
        <v>118</v>
      </c>
      <c r="H5" s="17">
        <v>2.2000000000000002</v>
      </c>
      <c r="I5" s="17">
        <v>2.2000000000000002</v>
      </c>
      <c r="J5" s="18">
        <v>22.4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30</v>
      </c>
      <c r="F6" s="26">
        <v>4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>
        <v>105</v>
      </c>
      <c r="D7" s="34" t="s">
        <v>34</v>
      </c>
      <c r="E7" s="17">
        <v>10</v>
      </c>
      <c r="F7" s="26">
        <v>14</v>
      </c>
      <c r="G7" s="17">
        <v>74.8</v>
      </c>
      <c r="H7" s="38">
        <v>0.05</v>
      </c>
      <c r="I7" s="17">
        <v>8.25</v>
      </c>
      <c r="J7" s="18">
        <v>0.08</v>
      </c>
    </row>
    <row r="8" spans="1:10" ht="15.75" thickBot="1" x14ac:dyDescent="0.3">
      <c r="A8" s="8"/>
      <c r="B8" s="9"/>
      <c r="C8" s="9">
        <v>100</v>
      </c>
      <c r="D8" s="35" t="s">
        <v>41</v>
      </c>
      <c r="E8" s="19">
        <v>15</v>
      </c>
      <c r="F8" s="27">
        <v>23</v>
      </c>
      <c r="G8" s="19">
        <v>51.45</v>
      </c>
      <c r="H8" s="19">
        <v>3.84</v>
      </c>
      <c r="I8" s="19">
        <v>3.91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/>
      <c r="F11" s="27">
        <f>F4+F5+F6+F7+F8+F10+F9</f>
        <v>117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</v>
      </c>
      <c r="D12" s="36" t="s">
        <v>42</v>
      </c>
      <c r="E12" s="21">
        <v>100</v>
      </c>
      <c r="F12" s="28">
        <v>11</v>
      </c>
      <c r="G12" s="21">
        <v>96.6</v>
      </c>
      <c r="H12" s="21">
        <v>3.77</v>
      </c>
      <c r="I12" s="21">
        <v>0.45</v>
      </c>
      <c r="J12" s="22">
        <v>19.36</v>
      </c>
    </row>
    <row r="13" spans="1:10" x14ac:dyDescent="0.25">
      <c r="A13" s="7"/>
      <c r="B13" s="1" t="s">
        <v>16</v>
      </c>
      <c r="C13" s="2">
        <v>493</v>
      </c>
      <c r="D13" s="34" t="s">
        <v>27</v>
      </c>
      <c r="E13" s="17">
        <v>200</v>
      </c>
      <c r="F13" s="26">
        <v>9</v>
      </c>
      <c r="G13" s="17">
        <v>60</v>
      </c>
      <c r="H13" s="17">
        <v>0.1</v>
      </c>
      <c r="I13" s="17">
        <v>0</v>
      </c>
      <c r="J13" s="18">
        <v>15</v>
      </c>
    </row>
    <row r="14" spans="1:10" x14ac:dyDescent="0.25">
      <c r="A14" s="7"/>
      <c r="B14" s="1" t="s">
        <v>17</v>
      </c>
      <c r="C14" s="2">
        <v>381</v>
      </c>
      <c r="D14" s="34" t="s">
        <v>36</v>
      </c>
      <c r="E14" s="17">
        <v>40</v>
      </c>
      <c r="F14" s="26">
        <v>41</v>
      </c>
      <c r="G14" s="17">
        <v>114.4</v>
      </c>
      <c r="H14" s="17">
        <v>7.12</v>
      </c>
      <c r="I14" s="17">
        <v>7</v>
      </c>
      <c r="J14" s="18">
        <v>5.72</v>
      </c>
    </row>
    <row r="15" spans="1:10" x14ac:dyDescent="0.25">
      <c r="A15" s="7"/>
      <c r="B15" s="1" t="s">
        <v>18</v>
      </c>
      <c r="C15" s="2">
        <v>590</v>
      </c>
      <c r="D15" s="34" t="s">
        <v>35</v>
      </c>
      <c r="E15" s="17">
        <v>20</v>
      </c>
      <c r="F15" s="26">
        <v>9</v>
      </c>
      <c r="G15" s="17">
        <v>83.4</v>
      </c>
      <c r="H15" s="17">
        <v>1.5</v>
      </c>
      <c r="I15" s="17">
        <v>1.96</v>
      </c>
      <c r="J15" s="18">
        <v>14.88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28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30</v>
      </c>
      <c r="E19" s="30"/>
      <c r="F19" s="31">
        <f>F12++F13+F14+F15+F16</f>
        <v>70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2FC92-6957-4EF7-A820-33F7E4150B3C}">
  <sheetPr>
    <tabColor theme="7" tint="0.79998168889431442"/>
  </sheetPr>
  <dimension ref="A1:J20"/>
  <sheetViews>
    <sheetView showGridLines="0" showRowColHeaders="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248</v>
      </c>
      <c r="D4" s="33" t="s">
        <v>39</v>
      </c>
      <c r="E4" s="15">
        <v>150</v>
      </c>
      <c r="F4" s="25">
        <v>39</v>
      </c>
      <c r="G4" s="15">
        <v>212.25</v>
      </c>
      <c r="H4" s="15">
        <v>6.87</v>
      </c>
      <c r="I4" s="15">
        <v>9.66</v>
      </c>
      <c r="J4" s="16">
        <v>24.45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9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30</v>
      </c>
      <c r="F6" s="26">
        <v>4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>
        <v>105</v>
      </c>
      <c r="D7" s="34" t="s">
        <v>34</v>
      </c>
      <c r="E7" s="17">
        <v>10</v>
      </c>
      <c r="F7" s="26">
        <v>14</v>
      </c>
      <c r="G7" s="17">
        <v>74.8</v>
      </c>
      <c r="H7" s="38">
        <v>0.05</v>
      </c>
      <c r="I7" s="17">
        <v>8.25</v>
      </c>
      <c r="J7" s="18">
        <v>0.08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/>
      <c r="F11" s="27">
        <f>F4+F5+F6+F7+F8+F10+F9</f>
        <v>66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144</v>
      </c>
      <c r="D13" s="34" t="s">
        <v>43</v>
      </c>
      <c r="E13" s="17">
        <v>150</v>
      </c>
      <c r="F13" s="26">
        <v>25</v>
      </c>
      <c r="G13" s="17">
        <v>64.8</v>
      </c>
      <c r="H13" s="17">
        <v>1.38</v>
      </c>
      <c r="I13" s="17">
        <v>2.5499999999999998</v>
      </c>
      <c r="J13" s="18">
        <v>9.0749999999999993</v>
      </c>
    </row>
    <row r="14" spans="1:10" x14ac:dyDescent="0.25">
      <c r="A14" s="7"/>
      <c r="B14" s="1" t="s">
        <v>17</v>
      </c>
      <c r="C14" s="2">
        <v>291</v>
      </c>
      <c r="D14" s="34" t="s">
        <v>44</v>
      </c>
      <c r="E14" s="17">
        <v>100</v>
      </c>
      <c r="F14" s="26">
        <v>11</v>
      </c>
      <c r="G14" s="17">
        <v>96.6</v>
      </c>
      <c r="H14" s="17">
        <v>3.77</v>
      </c>
      <c r="I14" s="17">
        <v>0.45</v>
      </c>
      <c r="J14" s="18">
        <v>19.36</v>
      </c>
    </row>
    <row r="15" spans="1:10" x14ac:dyDescent="0.25">
      <c r="A15" s="7"/>
      <c r="B15" s="1" t="s">
        <v>18</v>
      </c>
      <c r="C15" s="2">
        <v>381</v>
      </c>
      <c r="D15" s="34" t="s">
        <v>36</v>
      </c>
      <c r="E15" s="17">
        <v>70</v>
      </c>
      <c r="F15" s="26">
        <v>71</v>
      </c>
      <c r="G15" s="17">
        <v>200.2</v>
      </c>
      <c r="H15" s="17">
        <v>12.46</v>
      </c>
      <c r="I15" s="17">
        <v>12.25</v>
      </c>
      <c r="J15" s="18">
        <v>10.01</v>
      </c>
    </row>
    <row r="16" spans="1:10" x14ac:dyDescent="0.25">
      <c r="A16" s="7"/>
      <c r="B16" s="1" t="s">
        <v>19</v>
      </c>
      <c r="C16" s="2">
        <v>493</v>
      </c>
      <c r="D16" s="34" t="s">
        <v>27</v>
      </c>
      <c r="E16" s="17">
        <v>200</v>
      </c>
      <c r="F16" s="26">
        <v>9</v>
      </c>
      <c r="G16" s="17">
        <v>60</v>
      </c>
      <c r="H16" s="17">
        <v>0.1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4</v>
      </c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>
        <v>555</v>
      </c>
      <c r="D18" s="34" t="s">
        <v>37</v>
      </c>
      <c r="E18" s="17">
        <v>50</v>
      </c>
      <c r="F18" s="26">
        <v>15</v>
      </c>
      <c r="G18" s="17">
        <v>237.5</v>
      </c>
      <c r="H18" s="17">
        <v>4.33</v>
      </c>
      <c r="I18" s="17">
        <v>8.17</v>
      </c>
      <c r="J18" s="18">
        <v>36.75</v>
      </c>
    </row>
    <row r="19" spans="1:10" x14ac:dyDescent="0.25">
      <c r="A19" s="7"/>
      <c r="B19" s="29"/>
      <c r="C19" s="29"/>
      <c r="D19" s="37" t="s">
        <v>30</v>
      </c>
      <c r="E19" s="30"/>
      <c r="F19" s="31">
        <f>F13+F14+F15+F16+F17+F18</f>
        <v>135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 Zakharova</cp:lastModifiedBy>
  <cp:lastPrinted>2022-09-03T19:46:35Z</cp:lastPrinted>
  <dcterms:created xsi:type="dcterms:W3CDTF">2015-06-05T18:19:34Z</dcterms:created>
  <dcterms:modified xsi:type="dcterms:W3CDTF">2022-09-11T08:15:32Z</dcterms:modified>
</cp:coreProperties>
</file>