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1.xml" ContentType="application/vnd.ms-excel.person+xml"/>
  <Override PartName="/xl/persons/person.xml" ContentType="application/vnd.ms-excel.person+xml"/>
  <Override PartName="/xl/persons/person3.xml" ContentType="application/vnd.ms-excel.person+xml"/>
  <Override PartName="/xl/persons/person8.xml" ContentType="application/vnd.ms-excel.person+xml"/>
  <Override PartName="/xl/persons/person5.xml" ContentType="application/vnd.ms-excel.person+xml"/>
  <Override PartName="/xl/persons/person0.xml" ContentType="application/vnd.ms-excel.person+xml"/>
  <Override PartName="/xl/persons/person7.xml" ContentType="application/vnd.ms-excel.person+xml"/>
  <Override PartName="/xl/persons/person4.xml" ContentType="application/vnd.ms-excel.person+xml"/>
  <Override PartName="/xl/persons/person2.xml" ContentType="application/vnd.ms-excel.person+xml"/>
  <Override PartName="/xl/persons/person6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571"/>
  <workbookPr/>
  <mc:AlternateContent xmlns:mc="http://schemas.openxmlformats.org/markup-compatibility/2006">
    <mc:Choice Requires="x15">
      <x15ac:absPath xmlns:x15ac="http://schemas.microsoft.com/office/spreadsheetml/2010/11/ac" url="C:\Users\Светлана\Downloads\"/>
    </mc:Choice>
  </mc:AlternateContent>
  <bookViews>
    <workbookView xWindow="0" yWindow="0" windowWidth="20490" windowHeight="7530" activeTab="1"/>
  </bookViews>
  <sheets>
    <sheet name="16" sheetId="1" r:id="rId1"/>
    <sheet name="овз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2" l="1"/>
  <c r="F11" i="2"/>
  <c r="F11" i="1"/>
  <c r="F19" i="1"/>
</calcChain>
</file>

<file path=xl/sharedStrings.xml><?xml version="1.0" encoding="utf-8"?>
<sst xmlns="http://schemas.openxmlformats.org/spreadsheetml/2006/main" count="82" uniqueCount="45">
  <si>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</si>
  <si>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</si>
  <si>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</si>
  <si>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</si>
  <si>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</si>
  <si>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</si>
  <si>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</si>
  <si>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</si>
  <si>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</si>
  <si>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</si>
  <si>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</si>
  <si>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</si>
  <si>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</si>
  <si>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</si>
  <si>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</si>
  <si>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</si>
  <si>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</si>
  <si>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</si>
  <si>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</si>
  <si>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</si>
  <si>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</si>
  <si>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</si>
  <si>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</si>
  <si>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</si>
  <si>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</si>
  <si>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</si>
  <si>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</si>
  <si>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</si>
  <si>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 xml:space="preserve"> </t>
  </si>
  <si>
    <t>МБОУ Пяозерская СОШ</t>
  </si>
  <si>
    <t xml:space="preserve">                                                     ИТОГО</t>
  </si>
  <si>
    <t xml:space="preserve">                                                      Итого</t>
  </si>
  <si>
    <t>Хлеб Пшеничный</t>
  </si>
  <si>
    <t>Хлеб пшеничный</t>
  </si>
  <si>
    <t>Масло сливочное</t>
  </si>
  <si>
    <t>Сыр Сливочный</t>
  </si>
  <si>
    <t>Какао на молоке</t>
  </si>
  <si>
    <t>Рис отварной</t>
  </si>
  <si>
    <t>Биточки мясные</t>
  </si>
  <si>
    <t>Котлета мясная</t>
  </si>
  <si>
    <t>Сдоба обыкновенная</t>
  </si>
  <si>
    <t>16.01.2023г.</t>
  </si>
  <si>
    <t>Каша дружба на молоке</t>
  </si>
  <si>
    <t>Суп картоф. с макарон. изделиями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</si>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</sst>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8" Type="http://schemas.microsoft.com/office/2017/10/relationships/person" Target="persons/person1.xml"/><Relationship Id="rId26" Type="http://schemas.microsoft.com/office/2017/10/relationships/person" Target="persons/person.xml"/><Relationship Id="rId3" Type="http://schemas.openxmlformats.org/officeDocument/2006/relationships/theme" Target="theme/theme1.xml"/><Relationship Id="rId21" Type="http://schemas.microsoft.com/office/2017/10/relationships/person" Target="persons/person3.xml"/><Relationship Id="rId25" Type="http://schemas.microsoft.com/office/2017/10/relationships/person" Target="persons/person8.xml"/><Relationship Id="rId2" Type="http://schemas.openxmlformats.org/officeDocument/2006/relationships/worksheet" Target="worksheets/sheet2.xml"/><Relationship Id="rId16" Type="http://schemas.microsoft.com/office/2017/10/relationships/person" Target="persons/person5.xml"/><Relationship Id="rId20" Type="http://schemas.microsoft.com/office/2017/10/relationships/person" Target="persons/person0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24" Type="http://schemas.microsoft.com/office/2017/10/relationships/person" Target="persons/person7.xml"/><Relationship Id="rId5" Type="http://schemas.openxmlformats.org/officeDocument/2006/relationships/sharedStrings" Target="sharedStrings.xml"/><Relationship Id="rId23" Type="http://schemas.microsoft.com/office/2017/10/relationships/person" Target="persons/person4.xml"/><Relationship Id="rId19" Type="http://schemas.microsoft.com/office/2017/10/relationships/person" Target="persons/person2.xml"/><Relationship Id="rId4" Type="http://schemas.openxmlformats.org/officeDocument/2006/relationships/styles" Target="styles.xml"/><Relationship Id="rId22" Type="http://schemas.microsoft.com/office/2017/10/relationships/person" Target="persons/person6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persons/person4.xml><?xml version="1.0" encoding="utf-8"?>
<personList xmlns="http://schemas.microsoft.com/office/spreadsheetml/2018/threadedcomments" xmlns:x="http://schemas.openxmlformats.org/spreadsheetml/2006/main"/>
</file>

<file path=xl/persons/person5.xml><?xml version="1.0" encoding="utf-8"?>
<personList xmlns="http://schemas.microsoft.com/office/spreadsheetml/2018/threadedcomments" xmlns:x="http://schemas.openxmlformats.org/spreadsheetml/2006/main"/>
</file>

<file path=xl/persons/person6.xml><?xml version="1.0" encoding="utf-8"?>
<personList xmlns="http://schemas.microsoft.com/office/spreadsheetml/2018/threadedcomments" xmlns:x="http://schemas.openxmlformats.org/spreadsheetml/2006/main"/>
</file>

<file path=xl/persons/person7.xml><?xml version="1.0" encoding="utf-8"?>
<personList xmlns="http://schemas.microsoft.com/office/spreadsheetml/2018/threadedcomments" xmlns:x="http://schemas.openxmlformats.org/spreadsheetml/2006/main"/>
</file>

<file path=xl/persons/person8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0" sqref="J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29</v>
      </c>
      <c r="C1" s="40"/>
      <c r="D1" s="41"/>
      <c r="E1" t="s">
        <v>22</v>
      </c>
      <c r="F1" s="24"/>
      <c r="I1" t="s">
        <v>1</v>
      </c>
      <c r="J1" s="23" t="s">
        <v>41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260</v>
      </c>
      <c r="D4" s="33" t="s">
        <v>42</v>
      </c>
      <c r="E4" s="15">
        <v>200</v>
      </c>
      <c r="F4" s="25">
        <v>48</v>
      </c>
      <c r="G4" s="15">
        <v>226.2</v>
      </c>
      <c r="H4" s="15">
        <v>5.26</v>
      </c>
      <c r="I4" s="15">
        <v>11.66</v>
      </c>
      <c r="J4" s="16">
        <v>25.06</v>
      </c>
    </row>
    <row r="5" spans="1:10" x14ac:dyDescent="0.25">
      <c r="A5" s="7"/>
      <c r="B5" s="1" t="s">
        <v>12</v>
      </c>
      <c r="C5" s="2">
        <v>499</v>
      </c>
      <c r="D5" s="34" t="s">
        <v>36</v>
      </c>
      <c r="E5" s="17">
        <v>200</v>
      </c>
      <c r="F5" s="26">
        <v>28</v>
      </c>
      <c r="G5" s="17">
        <v>118</v>
      </c>
      <c r="H5" s="17">
        <v>2.2000000000000002</v>
      </c>
      <c r="I5" s="17">
        <v>2.2000000000000002</v>
      </c>
      <c r="J5" s="18">
        <v>22.4</v>
      </c>
    </row>
    <row r="6" spans="1:10" x14ac:dyDescent="0.25">
      <c r="A6" s="7"/>
      <c r="B6" s="1" t="s">
        <v>23</v>
      </c>
      <c r="C6" s="2">
        <v>108</v>
      </c>
      <c r="D6" s="34" t="s">
        <v>33</v>
      </c>
      <c r="E6" s="17">
        <v>50</v>
      </c>
      <c r="F6" s="26">
        <v>7</v>
      </c>
      <c r="G6" s="17">
        <v>117.5</v>
      </c>
      <c r="H6" s="17">
        <v>3.8</v>
      </c>
      <c r="I6" s="17">
        <v>0.4</v>
      </c>
      <c r="J6" s="18">
        <v>24.6</v>
      </c>
    </row>
    <row r="7" spans="1:10" x14ac:dyDescent="0.25">
      <c r="A7" s="7"/>
      <c r="B7" s="2"/>
      <c r="C7" s="2">
        <v>105</v>
      </c>
      <c r="D7" s="34" t="s">
        <v>34</v>
      </c>
      <c r="E7" s="17">
        <v>10</v>
      </c>
      <c r="F7" s="26">
        <v>15</v>
      </c>
      <c r="G7" s="17">
        <v>74.8</v>
      </c>
      <c r="H7" s="38">
        <v>0.05</v>
      </c>
      <c r="I7" s="17">
        <v>8.25</v>
      </c>
      <c r="J7" s="18">
        <v>0.08</v>
      </c>
    </row>
    <row r="8" spans="1:10" ht="15.75" thickBot="1" x14ac:dyDescent="0.3">
      <c r="A8" s="8"/>
      <c r="B8" s="9"/>
      <c r="C8" s="9">
        <v>100</v>
      </c>
      <c r="D8" s="35" t="s">
        <v>35</v>
      </c>
      <c r="E8" s="19">
        <v>15</v>
      </c>
      <c r="F8" s="27">
        <v>23</v>
      </c>
      <c r="G8" s="19">
        <v>51.45</v>
      </c>
      <c r="H8" s="19">
        <v>3.84</v>
      </c>
      <c r="I8" s="19">
        <v>3.9910000000000001</v>
      </c>
      <c r="J8" s="20">
        <v>0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 t="s">
        <v>31</v>
      </c>
      <c r="E11" s="19"/>
      <c r="F11" s="27">
        <f>F4+F5+F6+F7+F8+F10+F9</f>
        <v>121</v>
      </c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414</v>
      </c>
      <c r="D12" s="36" t="s">
        <v>37</v>
      </c>
      <c r="E12" s="21">
        <v>100</v>
      </c>
      <c r="F12" s="28">
        <v>15</v>
      </c>
      <c r="G12" s="21">
        <v>136.4</v>
      </c>
      <c r="H12" s="21">
        <v>2.46</v>
      </c>
      <c r="I12" s="21">
        <v>4.05</v>
      </c>
      <c r="J12" s="22">
        <v>22.54</v>
      </c>
    </row>
    <row r="13" spans="1:10" x14ac:dyDescent="0.25">
      <c r="A13" s="7"/>
      <c r="B13" s="1" t="s">
        <v>16</v>
      </c>
      <c r="C13" s="2">
        <v>381</v>
      </c>
      <c r="D13" s="34" t="s">
        <v>38</v>
      </c>
      <c r="E13" s="17">
        <v>50</v>
      </c>
      <c r="F13" s="26">
        <v>48</v>
      </c>
      <c r="G13" s="17">
        <v>143</v>
      </c>
      <c r="H13" s="17">
        <v>8.9</v>
      </c>
      <c r="I13" s="17">
        <v>8.75</v>
      </c>
      <c r="J13" s="18">
        <v>7.15</v>
      </c>
    </row>
    <row r="14" spans="1:10" x14ac:dyDescent="0.25">
      <c r="A14" s="7"/>
      <c r="B14" s="1" t="s">
        <v>17</v>
      </c>
      <c r="C14" s="2">
        <v>493</v>
      </c>
      <c r="D14" s="34" t="s">
        <v>27</v>
      </c>
      <c r="E14" s="17">
        <v>200</v>
      </c>
      <c r="F14" s="26">
        <v>7</v>
      </c>
      <c r="G14" s="17">
        <v>60</v>
      </c>
      <c r="H14" s="17">
        <v>0.1</v>
      </c>
      <c r="I14" s="17">
        <v>0</v>
      </c>
      <c r="J14" s="18">
        <v>15</v>
      </c>
    </row>
    <row r="15" spans="1:10" x14ac:dyDescent="0.25">
      <c r="A15" s="7"/>
      <c r="B15" s="1" t="s">
        <v>18</v>
      </c>
      <c r="C15" s="2">
        <v>570</v>
      </c>
      <c r="D15" s="34" t="s">
        <v>40</v>
      </c>
      <c r="E15" s="17">
        <v>50</v>
      </c>
      <c r="F15" s="26">
        <v>9</v>
      </c>
      <c r="G15" s="17">
        <v>155.83000000000001</v>
      </c>
      <c r="H15" s="17">
        <v>4.25</v>
      </c>
      <c r="I15" s="17">
        <v>2.33</v>
      </c>
      <c r="J15" s="18">
        <v>29.42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 t="s">
        <v>28</v>
      </c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 t="s">
        <v>30</v>
      </c>
      <c r="E19" s="30"/>
      <c r="F19" s="31">
        <f>F12++F13+F14+F15+F16</f>
        <v>79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8" sqref="J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29</v>
      </c>
      <c r="C1" s="40"/>
      <c r="D1" s="41"/>
      <c r="E1" t="s">
        <v>22</v>
      </c>
      <c r="F1" s="24"/>
      <c r="I1" t="s">
        <v>1</v>
      </c>
      <c r="J1" s="23" t="s">
        <v>41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258</v>
      </c>
      <c r="D4" s="33" t="s">
        <v>42</v>
      </c>
      <c r="E4" s="15">
        <v>200</v>
      </c>
      <c r="F4" s="25">
        <v>48</v>
      </c>
      <c r="G4" s="15">
        <v>226.2</v>
      </c>
      <c r="H4" s="15">
        <v>5.26</v>
      </c>
      <c r="I4" s="15">
        <v>11.66</v>
      </c>
      <c r="J4" s="16">
        <v>25.06</v>
      </c>
    </row>
    <row r="5" spans="1:10" x14ac:dyDescent="0.25">
      <c r="A5" s="7"/>
      <c r="B5" s="1" t="s">
        <v>12</v>
      </c>
      <c r="C5" s="2">
        <v>493</v>
      </c>
      <c r="D5" s="34" t="s">
        <v>27</v>
      </c>
      <c r="E5" s="17">
        <v>200</v>
      </c>
      <c r="F5" s="26">
        <v>7</v>
      </c>
      <c r="G5" s="17">
        <v>60</v>
      </c>
      <c r="H5" s="17">
        <v>0.1</v>
      </c>
      <c r="I5" s="17">
        <v>0</v>
      </c>
      <c r="J5" s="18">
        <v>15</v>
      </c>
    </row>
    <row r="6" spans="1:10" x14ac:dyDescent="0.25">
      <c r="A6" s="7"/>
      <c r="B6" s="1" t="s">
        <v>23</v>
      </c>
      <c r="C6" s="2">
        <v>108</v>
      </c>
      <c r="D6" s="34" t="s">
        <v>33</v>
      </c>
      <c r="E6" s="17">
        <v>30</v>
      </c>
      <c r="F6" s="26">
        <v>4</v>
      </c>
      <c r="G6" s="17">
        <v>70.5</v>
      </c>
      <c r="H6" s="17">
        <v>2.2799999999999998</v>
      </c>
      <c r="I6" s="17">
        <v>0.24</v>
      </c>
      <c r="J6" s="18">
        <v>14.76</v>
      </c>
    </row>
    <row r="7" spans="1:10" x14ac:dyDescent="0.25">
      <c r="A7" s="7"/>
      <c r="B7" s="2"/>
      <c r="C7" s="2">
        <v>105</v>
      </c>
      <c r="D7" s="34" t="s">
        <v>34</v>
      </c>
      <c r="E7" s="17">
        <v>10</v>
      </c>
      <c r="F7" s="26">
        <v>15</v>
      </c>
      <c r="G7" s="17">
        <v>74.8</v>
      </c>
      <c r="H7" s="38">
        <v>0.05</v>
      </c>
      <c r="I7" s="17">
        <v>8.25</v>
      </c>
      <c r="J7" s="18">
        <v>0.08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 t="s">
        <v>31</v>
      </c>
      <c r="E11" s="19"/>
      <c r="F11" s="27">
        <f>F4+F5+F6+F7+F8+F10+F9</f>
        <v>74</v>
      </c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147</v>
      </c>
      <c r="D13" s="34" t="s">
        <v>43</v>
      </c>
      <c r="E13" s="17">
        <v>150</v>
      </c>
      <c r="F13" s="26">
        <v>22.5</v>
      </c>
      <c r="G13" s="17">
        <v>66.75</v>
      </c>
      <c r="H13" s="17">
        <v>16.2</v>
      </c>
      <c r="I13" s="17">
        <v>1.71</v>
      </c>
      <c r="J13" s="18">
        <v>11.29</v>
      </c>
    </row>
    <row r="14" spans="1:10" x14ac:dyDescent="0.25">
      <c r="A14" s="7"/>
      <c r="B14" s="1" t="s">
        <v>17</v>
      </c>
      <c r="C14" s="2">
        <v>414</v>
      </c>
      <c r="D14" s="34" t="s">
        <v>37</v>
      </c>
      <c r="E14" s="17">
        <v>150</v>
      </c>
      <c r="F14" s="26">
        <v>22.5</v>
      </c>
      <c r="G14" s="17">
        <v>204.6</v>
      </c>
      <c r="H14" s="17">
        <v>3.69</v>
      </c>
      <c r="I14" s="17">
        <v>6.0750000000000002</v>
      </c>
      <c r="J14" s="18">
        <v>33.81</v>
      </c>
    </row>
    <row r="15" spans="1:10" x14ac:dyDescent="0.25">
      <c r="A15" s="7"/>
      <c r="B15" s="1" t="s">
        <v>18</v>
      </c>
      <c r="C15" s="2">
        <v>381</v>
      </c>
      <c r="D15" s="34" t="s">
        <v>39</v>
      </c>
      <c r="E15" s="17">
        <v>70</v>
      </c>
      <c r="F15" s="26">
        <v>68</v>
      </c>
      <c r="G15" s="17">
        <v>200.2</v>
      </c>
      <c r="H15" s="17">
        <v>12.46</v>
      </c>
      <c r="I15" s="17">
        <v>12.25</v>
      </c>
      <c r="J15" s="18">
        <v>10.01</v>
      </c>
    </row>
    <row r="16" spans="1:10" x14ac:dyDescent="0.25">
      <c r="A16" s="7"/>
      <c r="B16" s="1" t="s">
        <v>19</v>
      </c>
      <c r="C16" s="2">
        <v>493</v>
      </c>
      <c r="D16" s="34" t="s">
        <v>27</v>
      </c>
      <c r="E16" s="17">
        <v>200</v>
      </c>
      <c r="F16" s="26">
        <v>7</v>
      </c>
      <c r="G16" s="17">
        <v>60</v>
      </c>
      <c r="H16" s="17">
        <v>0.1</v>
      </c>
      <c r="I16" s="17">
        <v>0</v>
      </c>
      <c r="J16" s="18">
        <v>15</v>
      </c>
    </row>
    <row r="17" spans="1:10" x14ac:dyDescent="0.25">
      <c r="A17" s="7"/>
      <c r="B17" s="1" t="s">
        <v>24</v>
      </c>
      <c r="C17" s="2">
        <v>108</v>
      </c>
      <c r="D17" s="34" t="s">
        <v>32</v>
      </c>
      <c r="E17" s="17">
        <v>50</v>
      </c>
      <c r="F17" s="26">
        <v>7</v>
      </c>
      <c r="G17" s="17">
        <v>117.5</v>
      </c>
      <c r="H17" s="17">
        <v>3.8</v>
      </c>
      <c r="I17" s="17">
        <v>0.4</v>
      </c>
      <c r="J17" s="18">
        <v>24.6</v>
      </c>
    </row>
    <row r="18" spans="1:10" x14ac:dyDescent="0.25">
      <c r="A18" s="7"/>
      <c r="B18" s="1" t="s">
        <v>21</v>
      </c>
      <c r="C18" s="2">
        <v>590</v>
      </c>
      <c r="D18" s="34" t="s">
        <v>44</v>
      </c>
      <c r="E18" s="17">
        <v>20</v>
      </c>
      <c r="F18" s="26">
        <v>6</v>
      </c>
      <c r="G18" s="17">
        <v>83.4</v>
      </c>
      <c r="H18" s="17">
        <v>1.5</v>
      </c>
      <c r="I18" s="17">
        <v>1.96</v>
      </c>
      <c r="J18" s="18">
        <v>14.88</v>
      </c>
    </row>
    <row r="19" spans="1:10" x14ac:dyDescent="0.25">
      <c r="A19" s="7"/>
      <c r="B19" s="29"/>
      <c r="C19" s="29"/>
      <c r="D19" s="37" t="s">
        <v>30</v>
      </c>
      <c r="E19" s="30"/>
      <c r="F19" s="31">
        <f>F13+F14++F15+F16+F17+F18</f>
        <v>133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16</vt:lpstr>
      <vt:lpstr>овз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2023-01-15T09:09:43Z</cp:lastPrinted>
  <dcterms:created xsi:type="dcterms:W3CDTF">2015-06-05T18:19:34Z</dcterms:created>
  <dcterms:modified xsi:type="dcterms:W3CDTF">2023-01-15T18:51:57Z</dcterms:modified>
</cp:coreProperties>
</file>