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9.xml" ContentType="application/vnd.ms-excel.person+xml"/>
  <Override PartName="/xl/persons/person15.xml" ContentType="application/vnd.ms-excel.person+xml"/>
  <Override PartName="/xl/persons/person13.xml" ContentType="application/vnd.ms-excel.person+xml"/>
  <Override PartName="/xl/persons/person19.xml" ContentType="application/vnd.ms-excel.person+xml"/>
  <Override PartName="/xl/persons/person8.xml" ContentType="application/vnd.ms-excel.person+xml"/>
  <Override PartName="/xl/persons/person14.xml" ContentType="application/vnd.ms-excel.person+xml"/>
  <Override PartName="/xl/persons/person4.xml" ContentType="application/vnd.ms-excel.person+xml"/>
  <Override PartName="/xl/persons/person0.xml" ContentType="application/vnd.ms-excel.person+xml"/>
  <Override PartName="/xl/persons/person18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11.xml" ContentType="application/vnd.ms-excel.person+xml"/>
  <Override PartName="/xl/persons/person1.xml" ContentType="application/vnd.ms-excel.person+xml"/>
  <Override PartName="/xl/persons/person5.xml" ContentType="application/vnd.ms-excel.person+xml"/>
  <Override PartName="/xl/persons/person6.xml" ContentType="application/vnd.ms-excel.person+xml"/>
  <Override PartName="/xl/persons/person10.xml" ContentType="application/vnd.ms-excel.person+xml"/>
  <Override PartName="/xl/persons/person20.xml" ContentType="application/vnd.ms-excel.person+xml"/>
  <Override PartName="/xl/persons/person.xml" ContentType="application/vnd.ms-excel.person+xml"/>
  <Override PartName="/xl/persons/person21.xml" ContentType="application/vnd.ms-excel.person+xml"/>
  <Override PartName="/xl/persons/person17.xml" ContentType="application/vnd.ms-excel.person+xml"/>
  <Override PartName="/xl/persons/person16.xml" ContentType="application/vnd.ms-excel.person+xml"/>
  <Override PartName="/xl/persons/person3.xml" ContentType="application/vnd.ms-excel.person+xml"/>
  <Override PartName="/xl/persons/person1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Новая папка\"/>
    </mc:Choice>
  </mc:AlternateContent>
  <bookViews>
    <workbookView xWindow="0" yWindow="0" windowWidth="20490" windowHeight="7530"/>
  </bookViews>
  <sheets>
    <sheet name="17" sheetId="19" r:id="rId1"/>
    <sheet name="овз" sheetId="1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9" l="1"/>
  <c r="F11" i="19"/>
  <c r="F19" i="12"/>
  <c r="F11" i="12"/>
</calcChain>
</file>

<file path=xl/sharedStrings.xml><?xml version="1.0" encoding="utf-8"?>
<sst xmlns="http://schemas.openxmlformats.org/spreadsheetml/2006/main" count="83" uniqueCount="47">
  <si>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</si>
  <si>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</si>
  <si>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</si>
  <si>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</si>
  <si>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</si>
  <si>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</si>
  <si>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</si>
  <si>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</si>
  <si>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</si>
  <si>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</si>
  <si>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</si>
  <si>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</si>
  <si>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</si>
  <si>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</si>
  <si>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</si>
  <si>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</si>
  <si>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</si>
  <si>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</si>
  <si>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</si>
  <si>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</si>
  <si>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</si>
  <si>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</si>
  <si>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</si>
  <si>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</si>
  <si>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</si>
  <si>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</si>
  <si>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</si>
  <si>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</si>
  <si>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</t>
  </si>
  <si>
    <t>МБОУ Пяозерская СОШ</t>
  </si>
  <si>
    <t xml:space="preserve">                                                     ИТОГО</t>
  </si>
  <si>
    <t xml:space="preserve">                                                      Итого</t>
  </si>
  <si>
    <t>Хлеб Пшеничный</t>
  </si>
  <si>
    <t>Хлеб пшеничный</t>
  </si>
  <si>
    <t>Масло сливочное</t>
  </si>
  <si>
    <t>Какао на молоке</t>
  </si>
  <si>
    <t>Котлета мясная</t>
  </si>
  <si>
    <t>Сдоба обыкновенная</t>
  </si>
  <si>
    <t>Печенье</t>
  </si>
  <si>
    <t>Сыр Российский</t>
  </si>
  <si>
    <t>Биточки мясные</t>
  </si>
  <si>
    <t>Каша Пшеничная на молоке</t>
  </si>
  <si>
    <t>Греча отварная</t>
  </si>
  <si>
    <t>Сыр российский</t>
  </si>
  <si>
    <t>Суп картоф.с бобовыми</t>
  </si>
  <si>
    <t>17.04.2023г.</t>
  </si>
  <si>
    <t>Каша Пшенная 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</si>
</sst>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microsoft.com/office/2017/10/relationships/person" Target="persons/person9.xml"/><Relationship Id="rId39" Type="http://schemas.microsoft.com/office/2017/10/relationships/person" Target="persons/person15.xml"/><Relationship Id="rId3" Type="http://schemas.openxmlformats.org/officeDocument/2006/relationships/theme" Target="theme/theme1.xml"/><Relationship Id="rId34" Type="http://schemas.microsoft.com/office/2017/10/relationships/person" Target="persons/person13.xml"/><Relationship Id="rId42" Type="http://schemas.microsoft.com/office/2017/10/relationships/person" Target="persons/person19.xml"/><Relationship Id="rId25" Type="http://schemas.microsoft.com/office/2017/10/relationships/person" Target="persons/person8.xml"/><Relationship Id="rId33" Type="http://schemas.microsoft.com/office/2017/10/relationships/person" Target="persons/person14.xml"/><Relationship Id="rId38" Type="http://schemas.microsoft.com/office/2017/10/relationships/person" Target="persons/person4.xml"/><Relationship Id="rId2" Type="http://schemas.openxmlformats.org/officeDocument/2006/relationships/worksheet" Target="worksheets/sheet2.xml"/><Relationship Id="rId29" Type="http://schemas.microsoft.com/office/2017/10/relationships/person" Target="persons/person0.xml"/><Relationship Id="rId41" Type="http://schemas.microsoft.com/office/2017/10/relationships/person" Target="persons/person18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24" Type="http://schemas.microsoft.com/office/2017/10/relationships/person" Target="persons/person7.xml"/><Relationship Id="rId32" Type="http://schemas.microsoft.com/office/2017/10/relationships/person" Target="persons/person2.xml"/><Relationship Id="rId37" Type="http://schemas.microsoft.com/office/2017/10/relationships/person" Target="persons/person11.xml"/><Relationship Id="rId40" Type="http://schemas.microsoft.com/office/2017/10/relationships/person" Target="persons/person1.xml"/><Relationship Id="rId5" Type="http://schemas.openxmlformats.org/officeDocument/2006/relationships/sharedStrings" Target="sharedStrings.xml"/><Relationship Id="rId28" Type="http://schemas.microsoft.com/office/2017/10/relationships/person" Target="persons/person5.xml"/><Relationship Id="rId36" Type="http://schemas.microsoft.com/office/2017/10/relationships/person" Target="persons/person6.xml"/><Relationship Id="rId31" Type="http://schemas.microsoft.com/office/2017/10/relationships/person" Target="persons/person10.xml"/><Relationship Id="rId44" Type="http://schemas.microsoft.com/office/2017/10/relationships/person" Target="persons/person20.xml"/><Relationship Id="rId4" Type="http://schemas.openxmlformats.org/officeDocument/2006/relationships/styles" Target="styles.xml"/><Relationship Id="rId14" Type="http://schemas.microsoft.com/office/2017/10/relationships/person" Target="persons/person.xml"/><Relationship Id="rId43" Type="http://schemas.microsoft.com/office/2017/10/relationships/person" Target="persons/person21.xml"/><Relationship Id="rId22" Type="http://schemas.microsoft.com/office/2017/10/relationships/person" Target="persons/person17.xml"/><Relationship Id="rId35" Type="http://schemas.microsoft.com/office/2017/10/relationships/person" Target="persons/person16.xml"/><Relationship Id="rId27" Type="http://schemas.microsoft.com/office/2017/10/relationships/person" Target="persons/person3.xml"/><Relationship Id="rId30" Type="http://schemas.microsoft.com/office/2017/10/relationships/person" Target="persons/person1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8" sqref="F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258</v>
      </c>
      <c r="D4" s="33" t="s">
        <v>46</v>
      </c>
      <c r="E4" s="15">
        <v>200</v>
      </c>
      <c r="F4" s="25">
        <v>45</v>
      </c>
      <c r="G4" s="15">
        <v>299</v>
      </c>
      <c r="H4" s="15">
        <v>8.7200000000000006</v>
      </c>
      <c r="I4" s="15">
        <v>12.86</v>
      </c>
      <c r="J4" s="16">
        <v>37.119999999999997</v>
      </c>
    </row>
    <row r="5" spans="1:10" x14ac:dyDescent="0.25">
      <c r="A5" s="7"/>
      <c r="B5" s="1" t="s">
        <v>12</v>
      </c>
      <c r="C5" s="2">
        <v>499</v>
      </c>
      <c r="D5" s="34" t="s">
        <v>35</v>
      </c>
      <c r="E5" s="17">
        <v>200</v>
      </c>
      <c r="F5" s="26">
        <v>28</v>
      </c>
      <c r="G5" s="17">
        <v>118</v>
      </c>
      <c r="H5" s="17">
        <v>2.2000000000000002</v>
      </c>
      <c r="I5" s="17">
        <v>2.2000000000000002</v>
      </c>
      <c r="J5" s="18">
        <v>22.4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105</v>
      </c>
      <c r="D7" s="34" t="s">
        <v>34</v>
      </c>
      <c r="E7" s="17">
        <v>10</v>
      </c>
      <c r="F7" s="26">
        <v>16</v>
      </c>
      <c r="G7" s="17">
        <v>74.8</v>
      </c>
      <c r="H7" s="38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>
        <v>100</v>
      </c>
      <c r="D8" s="35" t="s">
        <v>39</v>
      </c>
      <c r="E8" s="19">
        <v>15</v>
      </c>
      <c r="F8" s="27">
        <v>23</v>
      </c>
      <c r="G8" s="19">
        <v>51.45</v>
      </c>
      <c r="H8" s="19">
        <v>3.84</v>
      </c>
      <c r="I8" s="19">
        <v>3.91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>
        <v>590</v>
      </c>
      <c r="D10" s="34" t="s">
        <v>38</v>
      </c>
      <c r="E10" s="17">
        <v>20</v>
      </c>
      <c r="F10" s="26">
        <v>6</v>
      </c>
      <c r="G10" s="17">
        <v>83.4</v>
      </c>
      <c r="H10" s="17">
        <v>1.5</v>
      </c>
      <c r="I10" s="17">
        <v>1.96</v>
      </c>
      <c r="J10" s="18">
        <v>14.88</v>
      </c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126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237</v>
      </c>
      <c r="D12" s="36" t="s">
        <v>42</v>
      </c>
      <c r="E12" s="21">
        <v>100</v>
      </c>
      <c r="F12" s="28">
        <v>18</v>
      </c>
      <c r="G12" s="21">
        <v>168.7</v>
      </c>
      <c r="H12" s="21">
        <v>5.7</v>
      </c>
      <c r="I12" s="21">
        <v>5.23</v>
      </c>
      <c r="J12" s="22">
        <v>24.72</v>
      </c>
    </row>
    <row r="13" spans="1:10" x14ac:dyDescent="0.25">
      <c r="A13" s="7"/>
      <c r="B13" s="1" t="s">
        <v>16</v>
      </c>
      <c r="C13" s="2">
        <v>381</v>
      </c>
      <c r="D13" s="34" t="s">
        <v>40</v>
      </c>
      <c r="E13" s="17">
        <v>70</v>
      </c>
      <c r="F13" s="26">
        <v>68</v>
      </c>
      <c r="G13" s="17">
        <v>200.2</v>
      </c>
      <c r="H13" s="17">
        <v>12.46</v>
      </c>
      <c r="I13" s="17">
        <v>12.25</v>
      </c>
      <c r="J13" s="18">
        <v>10.01</v>
      </c>
    </row>
    <row r="14" spans="1:10" x14ac:dyDescent="0.25">
      <c r="A14" s="7"/>
      <c r="B14" s="1" t="s">
        <v>17</v>
      </c>
      <c r="C14" s="2">
        <v>493</v>
      </c>
      <c r="D14" s="34" t="s">
        <v>27</v>
      </c>
      <c r="E14" s="17">
        <v>200</v>
      </c>
      <c r="F14" s="26">
        <v>5</v>
      </c>
      <c r="G14" s="17">
        <v>60</v>
      </c>
      <c r="H14" s="17">
        <v>0.1</v>
      </c>
      <c r="I14" s="17">
        <v>0</v>
      </c>
      <c r="J14" s="18">
        <v>15</v>
      </c>
    </row>
    <row r="15" spans="1:10" x14ac:dyDescent="0.25">
      <c r="A15" s="7"/>
      <c r="B15" s="1" t="s">
        <v>18</v>
      </c>
      <c r="C15" s="2">
        <v>570</v>
      </c>
      <c r="D15" s="34" t="s">
        <v>37</v>
      </c>
      <c r="E15" s="17">
        <v>50</v>
      </c>
      <c r="F15" s="26">
        <v>9</v>
      </c>
      <c r="G15" s="17">
        <v>155.83000000000001</v>
      </c>
      <c r="H15" s="17">
        <v>4.25</v>
      </c>
      <c r="I15" s="17">
        <v>2.33</v>
      </c>
      <c r="J15" s="18">
        <v>29.42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 t="s">
        <v>28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F12++F13+F14+F15+F16</f>
        <v>100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26" sqref="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258</v>
      </c>
      <c r="D4" s="33" t="s">
        <v>41</v>
      </c>
      <c r="E4" s="15">
        <v>200</v>
      </c>
      <c r="F4" s="25">
        <v>45</v>
      </c>
      <c r="G4" s="15">
        <v>299</v>
      </c>
      <c r="H4" s="15">
        <v>8.7200000000000006</v>
      </c>
      <c r="I4" s="15">
        <v>12.86</v>
      </c>
      <c r="J4" s="16">
        <v>37.119999999999997</v>
      </c>
    </row>
    <row r="5" spans="1:10" x14ac:dyDescent="0.25">
      <c r="A5" s="7"/>
      <c r="B5" s="1" t="s">
        <v>12</v>
      </c>
      <c r="C5" s="2">
        <v>493</v>
      </c>
      <c r="D5" s="34" t="s">
        <v>27</v>
      </c>
      <c r="E5" s="17">
        <v>200</v>
      </c>
      <c r="F5" s="26">
        <v>5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108</v>
      </c>
      <c r="D6" s="34" t="s">
        <v>33</v>
      </c>
      <c r="E6" s="17">
        <v>30</v>
      </c>
      <c r="F6" s="26">
        <v>5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>
        <v>105</v>
      </c>
      <c r="D7" s="34" t="s">
        <v>34</v>
      </c>
      <c r="E7" s="17">
        <v>10</v>
      </c>
      <c r="F7" s="26">
        <v>16</v>
      </c>
      <c r="G7" s="17">
        <v>74.8</v>
      </c>
      <c r="H7" s="38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>
        <v>100</v>
      </c>
      <c r="D8" s="35" t="s">
        <v>43</v>
      </c>
      <c r="E8" s="19">
        <v>10</v>
      </c>
      <c r="F8" s="27">
        <v>15</v>
      </c>
      <c r="G8" s="19">
        <v>51.45</v>
      </c>
      <c r="H8" s="19">
        <v>3.84</v>
      </c>
      <c r="I8" s="19">
        <v>3.91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/>
      <c r="F11" s="27">
        <f>F4+F5+F6+F7+F8+F10+F9</f>
        <v>86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144</v>
      </c>
      <c r="D13" s="34" t="s">
        <v>44</v>
      </c>
      <c r="E13" s="17">
        <v>150</v>
      </c>
      <c r="F13" s="26">
        <v>25</v>
      </c>
      <c r="G13" s="17">
        <v>64.8</v>
      </c>
      <c r="H13" s="17">
        <v>1.38</v>
      </c>
      <c r="I13" s="17">
        <v>2.5499999999999998</v>
      </c>
      <c r="J13" s="18">
        <v>9.75</v>
      </c>
    </row>
    <row r="14" spans="1:10" x14ac:dyDescent="0.25">
      <c r="A14" s="7"/>
      <c r="B14" s="1" t="s">
        <v>17</v>
      </c>
      <c r="C14" s="2">
        <v>237</v>
      </c>
      <c r="D14" s="34" t="s">
        <v>42</v>
      </c>
      <c r="E14" s="17">
        <v>100</v>
      </c>
      <c r="F14" s="26">
        <v>18</v>
      </c>
      <c r="G14" s="17">
        <v>168.7</v>
      </c>
      <c r="H14" s="17">
        <v>5.7</v>
      </c>
      <c r="I14" s="17">
        <v>5.23</v>
      </c>
      <c r="J14" s="18">
        <v>24.72</v>
      </c>
    </row>
    <row r="15" spans="1:10" x14ac:dyDescent="0.25">
      <c r="A15" s="7"/>
      <c r="B15" s="1" t="s">
        <v>18</v>
      </c>
      <c r="C15" s="2">
        <v>381</v>
      </c>
      <c r="D15" s="34" t="s">
        <v>36</v>
      </c>
      <c r="E15" s="17">
        <v>70</v>
      </c>
      <c r="F15" s="26">
        <v>68</v>
      </c>
      <c r="G15" s="17">
        <v>200.2</v>
      </c>
      <c r="H15" s="17">
        <v>12.46</v>
      </c>
      <c r="I15" s="17">
        <v>12.25</v>
      </c>
      <c r="J15" s="18">
        <v>10.01</v>
      </c>
    </row>
    <row r="16" spans="1:10" x14ac:dyDescent="0.25">
      <c r="A16" s="7"/>
      <c r="B16" s="1" t="s">
        <v>19</v>
      </c>
      <c r="C16" s="2">
        <v>493</v>
      </c>
      <c r="D16" s="34" t="s">
        <v>27</v>
      </c>
      <c r="E16" s="17">
        <v>200</v>
      </c>
      <c r="F16" s="26">
        <v>5</v>
      </c>
      <c r="G16" s="17">
        <v>60</v>
      </c>
      <c r="H16" s="17">
        <v>0.1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30</v>
      </c>
      <c r="E19" s="30"/>
      <c r="F19" s="31">
        <f>F13+F14++F15+F16+F17+F18</f>
        <v>124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17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2023-04-14T18:11:40Z</cp:lastPrinted>
  <dcterms:created xsi:type="dcterms:W3CDTF">2015-06-05T18:19:34Z</dcterms:created>
  <dcterms:modified xsi:type="dcterms:W3CDTF">2023-04-16T08:36:10Z</dcterms:modified>
</cp:coreProperties>
</file>