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0" documentId="8_{AE31C4A5-9757-470D-8F3D-25BD7234758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20" i="2"/>
  <c r="F11" i="1"/>
  <c r="F20" i="1"/>
</calcChain>
</file>

<file path=xl/sharedStrings.xml><?xml version="1.0" encoding="utf-8"?>
<sst xmlns="http://schemas.openxmlformats.org/spreadsheetml/2006/main" count="94" uniqueCount="50">
  <si>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</si>
  <si>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</si>
  <si>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</si>
  <si>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</si>
  <si>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</si>
  <si>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</si>
  <si>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</si>
  <si>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</si>
  <si>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</si>
  <si>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</si>
  <si>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</si>
  <si>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</si>
  <si>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</si>
  <si>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</si>
  <si>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</si>
  <si>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</si>
  <si>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</si>
  <si>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</si>
  <si>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</si>
  <si>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</si>
  <si>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</si>
  <si>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</si>
  <si>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</si>
  <si>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</si>
  <si>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</si>
  <si>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</si>
  <si>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</si>
  <si>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Пяозерская СОШ</t>
  </si>
  <si>
    <t>15.11.2023 г.</t>
  </si>
  <si>
    <t>Суп картофельный с рыбой</t>
  </si>
  <si>
    <t>Биточки куриные</t>
  </si>
  <si>
    <t>Макароны отварные</t>
  </si>
  <si>
    <t>Чай с сахаром</t>
  </si>
  <si>
    <t>Пшеничный</t>
  </si>
  <si>
    <t>Итрго</t>
  </si>
  <si>
    <t>54-31с</t>
  </si>
  <si>
    <t>54-23м</t>
  </si>
  <si>
    <t>54-1г</t>
  </si>
  <si>
    <t>54-2гн</t>
  </si>
  <si>
    <t>Греча с печень по строгановски(говяжья)</t>
  </si>
  <si>
    <t>150/75</t>
  </si>
  <si>
    <t>54-4г/54-18м</t>
  </si>
  <si>
    <t>Яблоко свежее</t>
  </si>
  <si>
    <t>Итого</t>
  </si>
  <si>
    <t>54-16к</t>
  </si>
  <si>
    <t>Каша Дружба молочная</t>
  </si>
  <si>
    <t>Хлеб пшеничный</t>
  </si>
  <si>
    <t>Масло сливочное</t>
  </si>
  <si>
    <t>54-1з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</si>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</sst>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39</v>
      </c>
      <c r="E4" s="15" t="s">
        <v>40</v>
      </c>
      <c r="F4" s="25">
        <v>84</v>
      </c>
      <c r="G4" s="15">
        <v>411.15</v>
      </c>
      <c r="H4" s="15">
        <v>20.85</v>
      </c>
      <c r="I4" s="15">
        <v>18.21</v>
      </c>
      <c r="J4" s="16">
        <v>40.994999999999997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42</v>
      </c>
      <c r="E9" s="15">
        <v>100</v>
      </c>
      <c r="F9" s="25">
        <v>35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43</v>
      </c>
      <c r="E11" s="19"/>
      <c r="F11" s="27">
        <f>F4+F5+F6+F9</f>
        <v>132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29</v>
      </c>
      <c r="E13" s="17">
        <v>150</v>
      </c>
      <c r="F13" s="26">
        <v>40</v>
      </c>
      <c r="G13" s="17">
        <v>103.63500000000001</v>
      </c>
      <c r="H13" s="17">
        <v>8.2349999999999994</v>
      </c>
      <c r="I13" s="17">
        <v>2.88</v>
      </c>
      <c r="J13" s="18">
        <v>11.175000000000001</v>
      </c>
    </row>
    <row r="14" spans="1:10" x14ac:dyDescent="0.25">
      <c r="A14" s="7"/>
      <c r="B14" s="1" t="s">
        <v>17</v>
      </c>
      <c r="C14" s="2" t="s">
        <v>36</v>
      </c>
      <c r="D14" s="34" t="s">
        <v>30</v>
      </c>
      <c r="E14" s="17">
        <v>75</v>
      </c>
      <c r="F14" s="26">
        <v>48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25">
      <c r="A15" s="7"/>
      <c r="B15" s="1" t="s">
        <v>18</v>
      </c>
      <c r="C15" s="2" t="s">
        <v>37</v>
      </c>
      <c r="D15" s="34" t="s">
        <v>31</v>
      </c>
      <c r="E15" s="17">
        <v>100</v>
      </c>
      <c r="F15" s="26">
        <v>14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38</v>
      </c>
      <c r="D16" s="34" t="s">
        <v>32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33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34</v>
      </c>
      <c r="E20" s="19"/>
      <c r="F20" s="27">
        <f>F13+F14+F15+F16+F17</f>
        <v>115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EB32-5380-40D5-BC65-8C58DCDD20CF}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45</v>
      </c>
      <c r="E4" s="15">
        <v>200</v>
      </c>
      <c r="F4" s="25">
        <v>40</v>
      </c>
      <c r="G4" s="15">
        <v>168.9</v>
      </c>
      <c r="H4" s="15">
        <v>5</v>
      </c>
      <c r="I4" s="15">
        <v>5.8</v>
      </c>
      <c r="J4" s="16">
        <v>24.1</v>
      </c>
    </row>
    <row r="5" spans="1:10" x14ac:dyDescent="0.25">
      <c r="A5" s="7"/>
      <c r="B5" s="1" t="s">
        <v>12</v>
      </c>
      <c r="C5" s="2" t="s">
        <v>38</v>
      </c>
      <c r="D5" s="34" t="s">
        <v>32</v>
      </c>
      <c r="E5" s="17">
        <v>200</v>
      </c>
      <c r="F5" s="26">
        <v>5</v>
      </c>
      <c r="G5" s="17">
        <v>27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46</v>
      </c>
      <c r="E6" s="17">
        <v>30</v>
      </c>
      <c r="F6" s="26">
        <v>5</v>
      </c>
      <c r="G6" s="17">
        <v>70.55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47</v>
      </c>
      <c r="E7" s="17">
        <v>10</v>
      </c>
      <c r="F7" s="26">
        <v>18</v>
      </c>
      <c r="G7" s="17">
        <v>74.5</v>
      </c>
      <c r="H7" s="17">
        <v>0.05</v>
      </c>
      <c r="I7" s="17">
        <v>82.5</v>
      </c>
      <c r="J7" s="18">
        <v>0.08</v>
      </c>
    </row>
    <row r="8" spans="1:10" ht="15.75" thickBot="1" x14ac:dyDescent="0.3">
      <c r="A8" s="8"/>
      <c r="B8" s="9"/>
      <c r="C8" s="9" t="s">
        <v>48</v>
      </c>
      <c r="D8" s="35" t="s">
        <v>49</v>
      </c>
      <c r="E8" s="19">
        <v>10</v>
      </c>
      <c r="F8" s="27">
        <v>18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43</v>
      </c>
      <c r="E11" s="19"/>
      <c r="F11" s="27">
        <f>F4+F5+F6+F9+F7+F8</f>
        <v>86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29</v>
      </c>
      <c r="E13" s="17">
        <v>150</v>
      </c>
      <c r="F13" s="26">
        <v>40</v>
      </c>
      <c r="G13" s="17">
        <v>103.63500000000001</v>
      </c>
      <c r="H13" s="17">
        <v>8.2349999999999994</v>
      </c>
      <c r="I13" s="17">
        <v>2.88</v>
      </c>
      <c r="J13" s="18">
        <v>11.175000000000001</v>
      </c>
    </row>
    <row r="14" spans="1:10" x14ac:dyDescent="0.25">
      <c r="A14" s="7"/>
      <c r="B14" s="1" t="s">
        <v>17</v>
      </c>
      <c r="C14" s="2" t="s">
        <v>36</v>
      </c>
      <c r="D14" s="34" t="s">
        <v>30</v>
      </c>
      <c r="E14" s="17">
        <v>75</v>
      </c>
      <c r="F14" s="26">
        <v>48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25">
      <c r="A15" s="7"/>
      <c r="B15" s="1" t="s">
        <v>18</v>
      </c>
      <c r="C15" s="2" t="s">
        <v>37</v>
      </c>
      <c r="D15" s="34" t="s">
        <v>31</v>
      </c>
      <c r="E15" s="17">
        <v>100</v>
      </c>
      <c r="F15" s="26">
        <v>14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38</v>
      </c>
      <c r="D16" s="34" t="s">
        <v>32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33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34</v>
      </c>
      <c r="E20" s="19"/>
      <c r="F20" s="27">
        <f>F13+F14+F15+F16+F17</f>
        <v>115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2023-11-12T10:43:52Z</dcterms:modified>
</cp:coreProperties>
</file>