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2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МЕНЮШКИ/"/>
    </mc:Choice>
  </mc:AlternateContent>
  <xr:revisionPtr revIDLastSave="11" documentId="8_{DD001ED6-AE5C-46CE-B66A-E147A8DD75A5}" xr6:coauthVersionLast="47" xr6:coauthVersionMax="47" xr10:uidLastSave="{6C2A6D64-208C-432B-8342-E790FDBC1AB6}"/>
  <bookViews>
    <workbookView xWindow="-120" yWindow="-120" windowWidth="29040" windowHeight="15840" activeTab="1" xr2:uid="{00000000-000D-0000-FFFF-FFFF00000000}"/>
  </bookViews>
  <sheets>
    <sheet name="1" sheetId="1" r:id="rId1"/>
    <sheet name="ОВЗ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F11" i="2"/>
  <c r="F19" i="1"/>
  <c r="F11" i="1"/>
</calcChain>
</file>

<file path=xl/sharedStrings.xml><?xml version="1.0" encoding="utf-8"?>
<sst xmlns="http://schemas.openxmlformats.org/spreadsheetml/2006/main" count="94" uniqueCount="49">
  <si>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</si>
  <si>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</si>
  <si>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</si>
  <si>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</si>
  <si>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</si>
  <si>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</si>
  <si>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</si>
  <si>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</si>
  <si>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</si>
  <si>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</si>
  <si>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</si>
  <si>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</si>
  <si>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</si>
  <si>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</si>
  <si>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</si>
  <si>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</si>
  <si>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</si>
  <si>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</si>
  <si>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</si>
  <si>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</si>
  <si>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</si>
  <si>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</si>
  <si>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</si>
  <si>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</si>
  <si>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</si>
  <si>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</si>
  <si>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</si>
  <si>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54-21м</t>
  </si>
  <si>
    <t>Курица отварная</t>
  </si>
  <si>
    <t>54-2гн</t>
  </si>
  <si>
    <t>Чай с сахаром</t>
  </si>
  <si>
    <t>Пшеничный</t>
  </si>
  <si>
    <t>54-6г</t>
  </si>
  <si>
    <t>Рис отварной</t>
  </si>
  <si>
    <t>Итого</t>
  </si>
  <si>
    <t>54-2с</t>
  </si>
  <si>
    <t>Суп картофельный с макаронами изделиями</t>
  </si>
  <si>
    <t>54-3р</t>
  </si>
  <si>
    <t>Котлета рыбная(пикша)</t>
  </si>
  <si>
    <t>54-11г</t>
  </si>
  <si>
    <t>Картофельное пюре</t>
  </si>
  <si>
    <t>Пяозерская СОШ</t>
  </si>
  <si>
    <t>54-20к</t>
  </si>
  <si>
    <t>Каша гречневая молочная</t>
  </si>
  <si>
    <t>Хлеб пшенничный</t>
  </si>
  <si>
    <t>Масло сливочное</t>
  </si>
  <si>
    <t>54-1з</t>
  </si>
  <si>
    <t xml:space="preserve">Сыр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</si>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</sst>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microsoft.com/office/2017/10/relationships/person" Target="persons/person1.xml"/><Relationship Id="rId4" Type="http://schemas.openxmlformats.org/officeDocument/2006/relationships/styles" Target="styles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80</v>
      </c>
      <c r="F4" s="25">
        <v>81</v>
      </c>
      <c r="G4" s="15">
        <v>123.8</v>
      </c>
      <c r="H4" s="15">
        <v>25.7</v>
      </c>
      <c r="I4" s="15">
        <v>1.9</v>
      </c>
      <c r="J4" s="16">
        <v>0.9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50</v>
      </c>
      <c r="F6" s="26">
        <v>8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150</v>
      </c>
      <c r="F7" s="26">
        <v>27</v>
      </c>
      <c r="G7" s="17">
        <v>203.5</v>
      </c>
      <c r="H7" s="17">
        <v>3.7</v>
      </c>
      <c r="I7" s="17">
        <v>4.8</v>
      </c>
      <c r="J7" s="18">
        <v>36.5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34</v>
      </c>
      <c r="E11" s="19"/>
      <c r="F11" s="27">
        <f>F4+F5+F6+F7</f>
        <v>121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150</v>
      </c>
      <c r="F13" s="26">
        <v>26</v>
      </c>
      <c r="G13" s="17">
        <v>75.64</v>
      </c>
      <c r="H13" s="17">
        <v>3.585</v>
      </c>
      <c r="I13" s="17">
        <v>1.65</v>
      </c>
      <c r="J13" s="18">
        <v>11.65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75</v>
      </c>
      <c r="F14" s="26">
        <v>65</v>
      </c>
      <c r="G14" s="17">
        <v>85.65</v>
      </c>
      <c r="H14" s="17">
        <v>10.69</v>
      </c>
      <c r="I14" s="17">
        <v>1.95</v>
      </c>
      <c r="J14" s="18">
        <v>6.45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100</v>
      </c>
      <c r="F15" s="26">
        <v>21</v>
      </c>
      <c r="G15" s="17">
        <v>92.95</v>
      </c>
      <c r="H15" s="17">
        <v>2.15</v>
      </c>
      <c r="I15" s="17">
        <v>3.45</v>
      </c>
      <c r="J15" s="18">
        <v>13.2</v>
      </c>
    </row>
    <row r="16" spans="1:10" x14ac:dyDescent="0.25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>
        <v>5</v>
      </c>
      <c r="G16" s="17">
        <v>26.8</v>
      </c>
      <c r="H16" s="17">
        <v>0.2</v>
      </c>
      <c r="I16" s="17">
        <v>0</v>
      </c>
      <c r="J16" s="18">
        <v>6.5</v>
      </c>
    </row>
    <row r="17" spans="1:10" x14ac:dyDescent="0.25">
      <c r="A17" s="7"/>
      <c r="B17" s="1" t="s">
        <v>24</v>
      </c>
      <c r="C17" s="2">
        <v>108</v>
      </c>
      <c r="D17" s="34" t="s">
        <v>44</v>
      </c>
      <c r="E17" s="17">
        <v>30</v>
      </c>
      <c r="F17" s="26">
        <v>5</v>
      </c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34</v>
      </c>
      <c r="E19" s="30"/>
      <c r="F19" s="31">
        <f>F13+F14+F15+F16+F17</f>
        <v>122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5B40E-2DA4-423D-931E-7101FF65A7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250</v>
      </c>
      <c r="F4" s="25">
        <v>50</v>
      </c>
      <c r="G4" s="15">
        <v>234.1</v>
      </c>
      <c r="H4" s="15">
        <v>8.9</v>
      </c>
      <c r="I4" s="15">
        <v>7.3</v>
      </c>
      <c r="J4" s="16">
        <v>33.299999999999997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25">
      <c r="A6" s="7"/>
      <c r="B6" s="1" t="s">
        <v>23</v>
      </c>
      <c r="C6" s="2">
        <v>108</v>
      </c>
      <c r="D6" s="34" t="s">
        <v>44</v>
      </c>
      <c r="E6" s="17">
        <v>30</v>
      </c>
      <c r="F6" s="26">
        <v>5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105</v>
      </c>
      <c r="D7" s="34" t="s">
        <v>45</v>
      </c>
      <c r="E7" s="17">
        <v>10</v>
      </c>
      <c r="F7" s="26">
        <v>20</v>
      </c>
      <c r="G7" s="17">
        <v>74.5</v>
      </c>
      <c r="H7" s="17">
        <v>0.05</v>
      </c>
      <c r="I7" s="17">
        <v>82.5</v>
      </c>
      <c r="J7" s="18">
        <v>0.08</v>
      </c>
    </row>
    <row r="8" spans="1:10" ht="15.75" thickBot="1" x14ac:dyDescent="0.3">
      <c r="A8" s="8"/>
      <c r="B8" s="9"/>
      <c r="C8" s="9" t="s">
        <v>46</v>
      </c>
      <c r="D8" s="35" t="s">
        <v>47</v>
      </c>
      <c r="E8" s="19">
        <v>10</v>
      </c>
      <c r="F8" s="27">
        <v>18</v>
      </c>
      <c r="G8" s="19">
        <v>53.8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34</v>
      </c>
      <c r="E11" s="19"/>
      <c r="F11" s="27">
        <f>F4+F5+F6+F7+F8</f>
        <v>98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150</v>
      </c>
      <c r="F13" s="26">
        <v>26</v>
      </c>
      <c r="G13" s="17">
        <v>75.64</v>
      </c>
      <c r="H13" s="17">
        <v>3.585</v>
      </c>
      <c r="I13" s="17">
        <v>1.65</v>
      </c>
      <c r="J13" s="18">
        <v>11.65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75</v>
      </c>
      <c r="F14" s="26">
        <v>65</v>
      </c>
      <c r="G14" s="17">
        <v>85.65</v>
      </c>
      <c r="H14" s="17">
        <v>10.69</v>
      </c>
      <c r="I14" s="17">
        <v>1.95</v>
      </c>
      <c r="J14" s="18">
        <v>6.45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100</v>
      </c>
      <c r="F15" s="26">
        <v>21</v>
      </c>
      <c r="G15" s="17">
        <v>92.95</v>
      </c>
      <c r="H15" s="17">
        <v>2.15</v>
      </c>
      <c r="I15" s="17">
        <v>3.45</v>
      </c>
      <c r="J15" s="18">
        <v>13.2</v>
      </c>
    </row>
    <row r="16" spans="1:10" x14ac:dyDescent="0.25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>
        <v>5</v>
      </c>
      <c r="G16" s="17">
        <v>26.8</v>
      </c>
      <c r="H16" s="17">
        <v>0.2</v>
      </c>
      <c r="I16" s="17">
        <v>0</v>
      </c>
      <c r="J16" s="18">
        <v>6.5</v>
      </c>
    </row>
    <row r="17" spans="1:10" x14ac:dyDescent="0.25">
      <c r="A17" s="7"/>
      <c r="B17" s="1" t="s">
        <v>24</v>
      </c>
      <c r="C17" s="2">
        <v>108</v>
      </c>
      <c r="D17" s="34" t="s">
        <v>44</v>
      </c>
      <c r="E17" s="17">
        <v>30</v>
      </c>
      <c r="F17" s="26">
        <v>5</v>
      </c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>
        <v>590</v>
      </c>
      <c r="D18" s="34" t="s">
        <v>48</v>
      </c>
      <c r="E18" s="17">
        <v>20</v>
      </c>
      <c r="F18" s="26">
        <v>6</v>
      </c>
      <c r="G18" s="17">
        <v>83.4</v>
      </c>
      <c r="H18" s="17">
        <v>1.5</v>
      </c>
      <c r="I18" s="17">
        <v>1.96</v>
      </c>
      <c r="J18" s="18">
        <v>14.88</v>
      </c>
    </row>
    <row r="19" spans="1:10" x14ac:dyDescent="0.25">
      <c r="A19" s="7"/>
      <c r="B19" s="29"/>
      <c r="C19" s="29"/>
      <c r="D19" s="37" t="s">
        <v>34</v>
      </c>
      <c r="E19" s="30"/>
      <c r="F19" s="31">
        <f>F13+F14+F15+F16+F17+F18</f>
        <v>128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2021-05-18T10:32:40Z</cp:lastPrinted>
  <dcterms:created xsi:type="dcterms:W3CDTF">2015-06-05T18:19:34Z</dcterms:created>
  <dcterms:modified xsi:type="dcterms:W3CDTF">2024-04-21T08:12:41Z</dcterms:modified>
</cp:coreProperties>
</file>